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260" windowWidth="22500" windowHeight="17220" tabRatio="500" activeTab="0"/>
  </bookViews>
  <sheets>
    <sheet name="InputOutput" sheetId="1" r:id="rId1"/>
    <sheet name="EmailCrypt" sheetId="2" r:id="rId2"/>
    <sheet name="SubjectCrypt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<sst xmlns="http://schemas.openxmlformats.org/spreadsheetml/2006/main" count="63" uniqueCount="61">
  <si>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var dwuvvvmol= new Array(174,161,173,165,128,183,168,161,180,165,182,165,178,110,163,175,173,110,161,181)</t>
  </si>
  <si>
    <t>var uoewtd= new Array(166,165,165,164,162,161,163,171)</t>
  </si>
  <si>
    <t>var dwuvvvmola=''</t>
  </si>
  <si>
    <t>var uoewtda=''</t>
  </si>
  <si>
    <t>var dwuvvvmolf=64</t>
  </si>
  <si>
    <t>for (i=0;i&lt;dwuvvvmol.length;i++)</t>
  </si>
  <si>
    <t>dwuvvvmola+=String.fromCharCode(dwuvvvmol[i]-dwuvvvmolf)</t>
  </si>
  <si>
    <t>for (j=0;j&lt;uoewtd.length;j++)</t>
  </si>
  <si>
    <t>uoewtda+=String.fromCharCode(uoewtd[j]-dwuvvvmolf)</t>
  </si>
  <si>
    <t>document.write('&lt;a href="mailto:'+dwuvvvmola+'?subject='+uoewtda+'"&gt;click here to e-mail me.&lt;/a&gt;')</t>
  </si>
  <si>
    <t>feedback</t>
  </si>
  <si>
    <t>name@whatever.com.au</t>
  </si>
  <si>
    <t>and add you to their list. To further frustrate the efforts of SPAMmers, this spreadsheet will give different code each time it is run. This means that it will be</t>
  </si>
  <si>
    <t>difficult for SPAMmers to specifically look for this code and "undo" the relatively weak encryption. Your code will be different from everyone else out there</t>
  </si>
  <si>
    <t>KNOWN ISSUES:</t>
  </si>
  <si>
    <t>This is my first version and I have not sorted out all of the bugs (although they are minor and there are workarounds)</t>
  </si>
  <si>
    <t>ENCRYPT</t>
  </si>
  <si>
    <t>FEATURES:</t>
  </si>
  <si>
    <t>1. Difficult and anoying for SPAMmers to reverse engineer since each time you run it, the code is different.</t>
  </si>
  <si>
    <t>2. You have the option of encrypting the subject line (Cell C3). If you don't encrypt it, it allows you to easily change the subject later in plaintext</t>
  </si>
  <si>
    <t>4. Feature #2 above (option to encrypt or not) is only available for the subject at this stage</t>
  </si>
  <si>
    <t>DESCRIPTION:</t>
  </si>
  <si>
    <t>This spreadsheet will generate some javascript that will allow you to have a "Click here to e-mail me" type link on your web site without actually having your e-mail</t>
  </si>
  <si>
    <t>Random Offset 1</t>
  </si>
  <si>
    <t>(Max 80 characters, can be modded if you are Excel-savvy)</t>
  </si>
  <si>
    <t>(Spaces converted to dots. Max 80 characters, can be modded if you are Excel-savvy)</t>
  </si>
  <si>
    <t>/*******************************************************</t>
  </si>
  <si>
    <t>&lt;/script&gt;</t>
  </si>
  <si>
    <t>E-Mail Address to Encode:</t>
  </si>
  <si>
    <t>Random Varname1</t>
  </si>
  <si>
    <t>Random Varname2</t>
  </si>
  <si>
    <t>Random Varname1 Length</t>
  </si>
  <si>
    <t>Random Varname2 Length</t>
  </si>
  <si>
    <t>PASTE THE FOLLOWING LINES INTO YOUR HTML SOURCE</t>
  </si>
  <si>
    <t>Varname1</t>
  </si>
  <si>
    <t>Varname2</t>
  </si>
  <si>
    <t>CRYPT</t>
  </si>
  <si>
    <t>PLAIN</t>
  </si>
  <si>
    <t>Web Page Text to Click</t>
  </si>
  <si>
    <t>&lt;script type="text/javascript"&gt;</t>
  </si>
  <si>
    <t>* Generated by emailcrypt.xls - Please keep this notice intact.</t>
  </si>
  <si>
    <t>* For more information, see http://www.ambor.com</t>
  </si>
  <si>
    <t>* ******************************************************/</t>
  </si>
  <si>
    <t>click here to e-mail me.</t>
  </si>
  <si>
    <t xml:space="preserve">2. If the subject has any spaces in it, they will be converted to dots if ENCRYPT=TRUE (Cell C3). </t>
  </si>
  <si>
    <t>3. There isn't extensive error checking in case you put something stupid for the e-mail address, etc.</t>
  </si>
  <si>
    <t>and in fact will be different each time you run it. The result, however is always the same for visitors to your site.</t>
  </si>
  <si>
    <t>INSTRUCTIONS:</t>
  </si>
  <si>
    <t>1. Fill in Cells B2, B3 and B4. Also decide if you want the subject line encrypted (subject to certain issues - see below) and enter TRUE or FALSE in Cell C3</t>
  </si>
  <si>
    <t>2. Click the "Generate Javascript" button</t>
  </si>
  <si>
    <t>3. Copy the code that appears in rows 19-35 (in grey) into the HTML code of your web site.</t>
  </si>
  <si>
    <t xml:space="preserve">   - You should put this code after the &lt;body&gt; and before the &lt;/body&gt; in your code.</t>
  </si>
  <si>
    <t>LICENSING:</t>
  </si>
  <si>
    <t>You are free to use this spreadsheet for any purpose not related to malware dissemination, SPAMming, illegal activities or terrorism</t>
  </si>
  <si>
    <t>You must keep the header generated by this spreadsheet intact</t>
  </si>
  <si>
    <t>You must not resell this spreadsheet without my written authorisation</t>
  </si>
  <si>
    <t>To contact the author, visit www.ambor.com</t>
  </si>
  <si>
    <t>Subject Line</t>
  </si>
  <si>
    <t>1. The subject line needs to be at minimum 2 characters long if ENCRYPT=TRUE (Cell C3)</t>
  </si>
  <si>
    <t xml:space="preserve">    - In order to choose this option, type TRUE (to encrypt) or FALSE (for plaintext) in Cell C3</t>
  </si>
  <si>
    <t>address within the HTML code of your site. This is important because SPAM e-mail address harvesters check the HTML source of your page to get your e-mail address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</si>
</sst>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Lucida Grand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6"/>
  <sheetViews>
    <sheetView tabSelected="1" workbookViewId="0" topLeftCell="A1">
      <selection activeCell="C4" sqref="C4"/>
    </sheetView>
  </sheetViews>
  <sheetFormatPr defaultColWidth="11.00390625" defaultRowHeight="12.75"/>
  <cols>
    <col min="1" max="1" width="23.25390625" style="0" customWidth="1"/>
    <col min="2" max="2" width="36.25390625" style="0" customWidth="1"/>
    <col min="5" max="5" width="2.00390625" style="0" bestFit="1" customWidth="1"/>
    <col min="6" max="6" width="9.625" style="0" bestFit="1" customWidth="1"/>
    <col min="7" max="7" width="2.00390625" style="0" bestFit="1" customWidth="1"/>
    <col min="8" max="8" width="9.125" style="0" bestFit="1" customWidth="1"/>
  </cols>
  <sheetData>
    <row r="1" ht="12.75">
      <c r="C1" s="10" t="s">
        <v>16</v>
      </c>
    </row>
    <row r="2" spans="1:4" ht="12.75">
      <c r="A2" t="s">
        <v>28</v>
      </c>
      <c r="B2" s="2" t="s">
        <v>11</v>
      </c>
      <c r="C2" s="9" t="b">
        <v>1</v>
      </c>
      <c r="D2" t="s">
        <v>24</v>
      </c>
    </row>
    <row r="3" spans="1:4" ht="12.75">
      <c r="A3" t="s">
        <v>57</v>
      </c>
      <c r="B3" s="2" t="s">
        <v>10</v>
      </c>
      <c r="C3" s="1" t="b">
        <v>1</v>
      </c>
      <c r="D3" t="s">
        <v>25</v>
      </c>
    </row>
    <row r="4" spans="1:9" ht="12.75">
      <c r="A4" t="s">
        <v>38</v>
      </c>
      <c r="B4" s="2" t="s">
        <v>43</v>
      </c>
      <c r="C4" s="9" t="b">
        <v>0</v>
      </c>
      <c r="I4" s="4"/>
    </row>
    <row r="5" spans="5:7" ht="12.75">
      <c r="E5" s="5" t="s">
        <v>34</v>
      </c>
      <c r="G5" s="5" t="s">
        <v>35</v>
      </c>
    </row>
    <row r="6" spans="1:8" ht="12.75">
      <c r="A6" t="s">
        <v>23</v>
      </c>
      <c r="B6">
        <f ca="1">INT(RAND()*100)</f>
        <v>44</v>
      </c>
      <c r="E6">
        <v>2</v>
      </c>
      <c r="F6" t="str">
        <f ca="1">CHAR(MAX(MIN(INT(RAND()*(122-97)+97),122),97))&amp;CHAR(MAX(MIN(INT(RAND()*(122-97)+97),122),97))</f>
        <v>as</v>
      </c>
      <c r="G6">
        <v>2</v>
      </c>
      <c r="H6" t="str">
        <f ca="1">CHAR(MAX(MIN(INT(RAND()*(122-97)+97),122),97))&amp;CHAR(MAX(MIN(INT(RAND()*(122-97)+97),122),97))</f>
        <v>yd</v>
      </c>
    </row>
    <row r="7" spans="1:8" ht="12.75">
      <c r="A7" t="s">
        <v>31</v>
      </c>
      <c r="B7">
        <f ca="1">MIN(MAX(INT(RAND()*10),2),9)</f>
        <v>3</v>
      </c>
      <c r="E7">
        <v>3</v>
      </c>
      <c r="F7" t="str">
        <f ca="1">CHAR(MAX(MIN(INT(RAND()*(122-97)+97),122),97))&amp;CHAR(MAX(MIN(INT(RAND()*(122-97)+97),122),97))&amp;CHAR(MAX(MIN(INT(RAND()*(122-97)+97),122),97))</f>
        <v>uoi</v>
      </c>
      <c r="G7">
        <v>3</v>
      </c>
      <c r="H7" t="str">
        <f ca="1">CHAR(MAX(MIN(INT(RAND()*(122-97)+97),122),97))&amp;CHAR(MAX(MIN(INT(RAND()*(122-97)+97),122),97))&amp;CHAR(MAX(MIN(INT(RAND()*(122-97)+97),122),97))</f>
        <v>yvo</v>
      </c>
    </row>
    <row r="8" spans="1:8" ht="12.75">
      <c r="A8" t="s">
        <v>32</v>
      </c>
      <c r="B8">
        <f ca="1">MIN(MAX(INT(RAND()*10),2),9)</f>
        <v>9</v>
      </c>
      <c r="E8">
        <v>4</v>
      </c>
      <c r="F8" t="str">
        <f ca="1">CHAR(MAX(MIN(INT(RAND()*(122-97)+97),122),97))&amp;CHAR(MAX(MIN(INT(RAND()*(122-97)+97),122),97))&amp;CHAR(MAX(MIN(INT(RAND()*(122-97)+97),122),97))&amp;CHAR(MAX(MIN(INT(RAND()*(122-97)+97),122),97))</f>
        <v>wagh</v>
      </c>
      <c r="G8">
        <v>4</v>
      </c>
      <c r="H8" t="str">
        <f ca="1">CHAR(MAX(MIN(INT(RAND()*(122-97)+97),122),97))&amp;CHAR(MAX(MIN(INT(RAND()*(122-97)+97),122),97))&amp;CHAR(MAX(MIN(INT(RAND()*(122-97)+97),122),97))&amp;CHAR(MAX(MIN(INT(RAND()*(122-97)+97),122),97))</f>
        <v>qglk</v>
      </c>
    </row>
    <row r="9" spans="1:8" ht="12.75">
      <c r="A9" t="s">
        <v>29</v>
      </c>
      <c r="B9" t="str">
        <f>VLOOKUP(B7,E6:F13,2,0)</f>
        <v>uoi</v>
      </c>
      <c r="E9">
        <v>5</v>
      </c>
      <c r="F9" t="str">
        <f ca="1">CHAR(MAX(MIN(INT(RAND()*(122-97)+97),122),97))&amp;CHAR(MAX(MIN(INT(RAND()*(122-97)+97),122),97))&amp;CHAR(MAX(MIN(INT(RAND()*(122-97)+97),122),97))&amp;CHAR(MAX(MIN(INT(RAND()*(122-97)+97),122),97))&amp;CHAR(MAX(MIN(INT(RAND()*(122-97)+97),122),97))</f>
        <v>ytani</v>
      </c>
      <c r="G9">
        <v>5</v>
      </c>
      <c r="H9" t="str">
        <f ca="1">CHAR(MAX(MIN(INT(RAND()*(122-97)+97),122),97))&amp;CHAR(MAX(MIN(INT(RAND()*(122-97)+97),122),97))&amp;CHAR(MAX(MIN(INT(RAND()*(122-97)+97),122),97))&amp;CHAR(MAX(MIN(INT(RAND()*(122-97)+97),122),97))&amp;CHAR(MAX(MIN(INT(RAND()*(122-97)+97),122),97))</f>
        <v>afydy</v>
      </c>
    </row>
    <row r="10" spans="1:8" ht="12.75">
      <c r="A10" t="s">
        <v>30</v>
      </c>
      <c r="B10" s="6" t="str">
        <f>IF(VLOOKUP(B8,G6:H13,2,0)=B9,VLOOKUP(B8,G6:H13,2,0)&amp;2,VLOOKUP(B8,G6:H13,2,0))</f>
        <v>taqummayr</v>
      </c>
      <c r="E10">
        <v>6</v>
      </c>
      <c r="F10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jnkbso</v>
      </c>
      <c r="G10">
        <v>6</v>
      </c>
      <c r="H10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hlebma</v>
      </c>
    </row>
    <row r="11" spans="5:8" ht="12.75">
      <c r="E11">
        <v>7</v>
      </c>
      <c r="F11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qjjmgla</v>
      </c>
      <c r="G11">
        <v>7</v>
      </c>
      <c r="H11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xwfgumd</v>
      </c>
    </row>
    <row r="12" spans="5:8" ht="12.75">
      <c r="E12">
        <v>8</v>
      </c>
      <c r="F12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ifulvenx</v>
      </c>
      <c r="G12">
        <v>8</v>
      </c>
      <c r="H12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joijcamj</v>
      </c>
    </row>
    <row r="13" spans="5:8" ht="12.75">
      <c r="E13">
        <v>9</v>
      </c>
      <c r="F13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pqkiyfqex</v>
      </c>
      <c r="G13">
        <v>9</v>
      </c>
      <c r="H13" t="str">
        <f ca="1">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&amp;CHAR(MAX(MIN(INT(RAND()*(122-97)+97),122),97))</f>
        <v>taqummayr</v>
      </c>
    </row>
    <row r="17" ht="12.75">
      <c r="A17" s="5" t="s">
        <v>33</v>
      </c>
    </row>
    <row r="19" spans="1:11" ht="12.75">
      <c r="A19" s="3" t="s">
        <v>39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 t="s">
        <v>40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 t="s">
        <v>41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 t="s">
        <v>42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 t="s">
        <v>1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 t="s">
        <v>3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 t="s">
        <v>4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7" ht="12.75">
      <c r="A37" s="8" t="s">
        <v>21</v>
      </c>
    </row>
    <row r="38" spans="1:11" ht="12.75">
      <c r="A38" s="7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 t="s">
        <v>60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 t="s">
        <v>12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 t="s">
        <v>13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 t="s">
        <v>46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8" t="s">
        <v>47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 t="s">
        <v>48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 t="s">
        <v>49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 t="s">
        <v>50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 t="s">
        <v>51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8" t="s">
        <v>17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 t="s">
        <v>18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ht="12.75">
      <c r="A52" s="7" t="s">
        <v>19</v>
      </c>
    </row>
    <row r="53" ht="12.75">
      <c r="A53" s="7" t="s">
        <v>59</v>
      </c>
    </row>
    <row r="54" ht="12.75">
      <c r="A54" s="7"/>
    </row>
    <row r="55" ht="12.75">
      <c r="A55" s="8" t="s">
        <v>14</v>
      </c>
    </row>
    <row r="56" ht="12.75">
      <c r="A56" s="7" t="s">
        <v>15</v>
      </c>
    </row>
    <row r="57" ht="12.75">
      <c r="A57" s="7" t="s">
        <v>58</v>
      </c>
    </row>
    <row r="58" ht="12.75">
      <c r="A58" s="7" t="s">
        <v>44</v>
      </c>
    </row>
    <row r="59" ht="12.75">
      <c r="A59" s="7" t="s">
        <v>45</v>
      </c>
    </row>
    <row r="60" ht="12.75">
      <c r="A60" s="7" t="s">
        <v>20</v>
      </c>
    </row>
    <row r="62" ht="12.75">
      <c r="A62" s="8" t="s">
        <v>52</v>
      </c>
    </row>
    <row r="63" ht="12.75">
      <c r="A63" t="s">
        <v>53</v>
      </c>
    </row>
    <row r="64" ht="12.75">
      <c r="A64" t="s">
        <v>54</v>
      </c>
    </row>
    <row r="65" ht="12.75">
      <c r="A65" t="s">
        <v>55</v>
      </c>
    </row>
    <row r="66" ht="12.75">
      <c r="A66" t="s">
        <v>56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9"/>
  <sheetViews>
    <sheetView workbookViewId="0" topLeftCell="A1">
      <selection activeCell="E40" sqref="E40"/>
    </sheetView>
  </sheetViews>
  <sheetFormatPr defaultColWidth="11.00390625" defaultRowHeight="12.75"/>
  <sheetData>
    <row r="1" ht="12.75">
      <c r="A1" t="str">
        <f>IF(InputOutput!B2=""," ",InputOutput!B2)</f>
        <v>name@whatever.com.au</v>
      </c>
    </row>
    <row r="9" spans="2:3" ht="12.75">
      <c r="B9" t="s">
        <v>37</v>
      </c>
      <c r="C9" t="s">
        <v>36</v>
      </c>
    </row>
    <row r="10" spans="1:3" ht="12.75">
      <c r="A10">
        <v>1</v>
      </c>
      <c r="B10" t="str">
        <f>LEFT($A$1,1)</f>
        <v>n</v>
      </c>
      <c r="C10">
        <f>CODE(B10)+InputOutput!$B$6</f>
        <v>154</v>
      </c>
    </row>
    <row r="11" spans="1:3" ht="12.75">
      <c r="A11">
        <v>2</v>
      </c>
      <c r="B11" t="str">
        <f>IF(ISERR(LEFT(RIGHT($A$1,LEN($A$1)-A10),1)),"",LEFT(RIGHT($A$1,LEN($A$1)-A10),1))</f>
        <v>a</v>
      </c>
      <c r="C11">
        <f>CODE(B11)+InputOutput!$B$6</f>
        <v>141</v>
      </c>
    </row>
    <row r="12" spans="1:3" ht="12.75">
      <c r="A12">
        <v>3</v>
      </c>
      <c r="B12" t="str">
        <f aca="true" t="shared" si="0" ref="B12:B75">IF(ISERR(LEFT(RIGHT($A$1,LEN($A$1)-A11),1)),"",LEFT(RIGHT($A$1,LEN($A$1)-A11),1))</f>
        <v>m</v>
      </c>
      <c r="C12">
        <f>CODE(B12)+InputOutput!$B$6</f>
        <v>153</v>
      </c>
    </row>
    <row r="13" spans="1:3" ht="12.75">
      <c r="A13">
        <v>4</v>
      </c>
      <c r="B13" t="str">
        <f t="shared" si="0"/>
        <v>e</v>
      </c>
      <c r="C13">
        <f>CODE(B13)+InputOutput!$B$6</f>
        <v>145</v>
      </c>
    </row>
    <row r="14" spans="1:3" ht="12.75">
      <c r="A14">
        <v>5</v>
      </c>
      <c r="B14" t="str">
        <f t="shared" si="0"/>
        <v>@</v>
      </c>
      <c r="C14">
        <f>CODE(B14)+InputOutput!$B$6</f>
        <v>108</v>
      </c>
    </row>
    <row r="15" spans="1:3" ht="12.75">
      <c r="A15">
        <v>6</v>
      </c>
      <c r="B15" t="str">
        <f t="shared" si="0"/>
        <v>w</v>
      </c>
      <c r="C15">
        <f>CODE(B15)+InputOutput!$B$6</f>
        <v>163</v>
      </c>
    </row>
    <row r="16" spans="1:3" ht="12.75">
      <c r="A16">
        <v>7</v>
      </c>
      <c r="B16" t="str">
        <f t="shared" si="0"/>
        <v>h</v>
      </c>
      <c r="C16">
        <f>CODE(B16)+InputOutput!$B$6</f>
        <v>148</v>
      </c>
    </row>
    <row r="17" spans="1:3" ht="12.75">
      <c r="A17">
        <v>8</v>
      </c>
      <c r="B17" t="str">
        <f t="shared" si="0"/>
        <v>a</v>
      </c>
      <c r="C17">
        <f>CODE(B17)+InputOutput!$B$6</f>
        <v>141</v>
      </c>
    </row>
    <row r="18" spans="1:3" ht="12.75">
      <c r="A18">
        <v>9</v>
      </c>
      <c r="B18" t="str">
        <f t="shared" si="0"/>
        <v>t</v>
      </c>
      <c r="C18">
        <f>CODE(B18)+InputOutput!$B$6</f>
        <v>160</v>
      </c>
    </row>
    <row r="19" spans="1:3" ht="12.75">
      <c r="A19">
        <v>10</v>
      </c>
      <c r="B19" t="str">
        <f t="shared" si="0"/>
        <v>e</v>
      </c>
      <c r="C19">
        <f>CODE(B19)+InputOutput!$B$6</f>
        <v>145</v>
      </c>
    </row>
    <row r="20" spans="1:3" ht="12.75">
      <c r="A20">
        <v>11</v>
      </c>
      <c r="B20" t="str">
        <f t="shared" si="0"/>
        <v>v</v>
      </c>
      <c r="C20">
        <f>CODE(B20)+InputOutput!$B$6</f>
        <v>162</v>
      </c>
    </row>
    <row r="21" spans="1:3" ht="12.75">
      <c r="A21">
        <v>12</v>
      </c>
      <c r="B21" t="str">
        <f t="shared" si="0"/>
        <v>e</v>
      </c>
      <c r="C21">
        <f>CODE(B21)+InputOutput!$B$6</f>
        <v>145</v>
      </c>
    </row>
    <row r="22" spans="1:3" ht="12.75">
      <c r="A22">
        <v>13</v>
      </c>
      <c r="B22" t="str">
        <f t="shared" si="0"/>
        <v>r</v>
      </c>
      <c r="C22">
        <f>CODE(B22)+InputOutput!$B$6</f>
        <v>158</v>
      </c>
    </row>
    <row r="23" spans="1:3" ht="12.75">
      <c r="A23">
        <v>14</v>
      </c>
      <c r="B23" t="str">
        <f t="shared" si="0"/>
        <v>.</v>
      </c>
      <c r="C23">
        <f>CODE(B23)+InputOutput!$B$6</f>
        <v>90</v>
      </c>
    </row>
    <row r="24" spans="1:3" ht="12.75">
      <c r="A24">
        <v>15</v>
      </c>
      <c r="B24" t="str">
        <f t="shared" si="0"/>
        <v>c</v>
      </c>
      <c r="C24">
        <f>CODE(B24)+InputOutput!$B$6</f>
        <v>143</v>
      </c>
    </row>
    <row r="25" spans="1:3" ht="12.75">
      <c r="A25">
        <v>16</v>
      </c>
      <c r="B25" t="str">
        <f t="shared" si="0"/>
        <v>o</v>
      </c>
      <c r="C25">
        <f>CODE(B25)+InputOutput!$B$6</f>
        <v>155</v>
      </c>
    </row>
    <row r="26" spans="1:3" ht="12.75">
      <c r="A26">
        <v>17</v>
      </c>
      <c r="B26" t="str">
        <f t="shared" si="0"/>
        <v>m</v>
      </c>
      <c r="C26">
        <f>CODE(B26)+InputOutput!$B$6</f>
        <v>153</v>
      </c>
    </row>
    <row r="27" spans="1:3" ht="12.75">
      <c r="A27">
        <v>18</v>
      </c>
      <c r="B27" t="str">
        <f t="shared" si="0"/>
        <v>.</v>
      </c>
      <c r="C27">
        <f>CODE(B27)+InputOutput!$B$6</f>
        <v>90</v>
      </c>
    </row>
    <row r="28" spans="1:3" ht="12.75">
      <c r="A28">
        <v>19</v>
      </c>
      <c r="B28" t="str">
        <f t="shared" si="0"/>
        <v>a</v>
      </c>
      <c r="C28">
        <f>CODE(B28)+InputOutput!$B$6</f>
        <v>141</v>
      </c>
    </row>
    <row r="29" spans="1:3" ht="12.75">
      <c r="A29">
        <v>20</v>
      </c>
      <c r="B29" t="str">
        <f t="shared" si="0"/>
        <v>u</v>
      </c>
      <c r="C29">
        <f>CODE(B29)+InputOutput!$B$6</f>
        <v>161</v>
      </c>
    </row>
    <row r="30" spans="1:3" ht="12.75">
      <c r="A30">
        <v>21</v>
      </c>
      <c r="B30">
        <f t="shared" si="0"/>
      </c>
      <c r="C30" t="e">
        <f>CODE(B30)+InputOutput!$B$6</f>
        <v>#VALUE!</v>
      </c>
    </row>
    <row r="31" spans="1:3" ht="12.75">
      <c r="A31">
        <v>22</v>
      </c>
      <c r="B31">
        <f t="shared" si="0"/>
      </c>
      <c r="C31" t="e">
        <f>CODE(B31)+InputOutput!$B$6</f>
        <v>#VALUE!</v>
      </c>
    </row>
    <row r="32" spans="1:3" ht="12.75">
      <c r="A32">
        <v>23</v>
      </c>
      <c r="B32">
        <f t="shared" si="0"/>
      </c>
      <c r="C32" t="e">
        <f>CODE(B32)+InputOutput!$B$6</f>
        <v>#VALUE!</v>
      </c>
    </row>
    <row r="33" spans="1:3" ht="12.75">
      <c r="A33">
        <v>24</v>
      </c>
      <c r="B33">
        <f t="shared" si="0"/>
      </c>
      <c r="C33" t="e">
        <f>CODE(B33)+InputOutput!$B$6</f>
        <v>#VALUE!</v>
      </c>
    </row>
    <row r="34" spans="1:3" ht="12.75">
      <c r="A34">
        <v>25</v>
      </c>
      <c r="B34">
        <f t="shared" si="0"/>
      </c>
      <c r="C34" t="e">
        <f>CODE(B34)+InputOutput!$B$6</f>
        <v>#VALUE!</v>
      </c>
    </row>
    <row r="35" spans="1:3" ht="12.75">
      <c r="A35">
        <v>26</v>
      </c>
      <c r="B35">
        <f t="shared" si="0"/>
      </c>
      <c r="C35" t="e">
        <f>CODE(B35)+InputOutput!$B$6</f>
        <v>#VALUE!</v>
      </c>
    </row>
    <row r="36" spans="1:3" ht="12.75">
      <c r="A36">
        <v>27</v>
      </c>
      <c r="B36">
        <f t="shared" si="0"/>
      </c>
      <c r="C36" t="e">
        <f>CODE(B36)+InputOutput!$B$6</f>
        <v>#VALUE!</v>
      </c>
    </row>
    <row r="37" spans="1:3" ht="12.75">
      <c r="A37">
        <v>28</v>
      </c>
      <c r="B37">
        <f t="shared" si="0"/>
      </c>
      <c r="C37" t="e">
        <f>CODE(B37)+InputOutput!$B$6</f>
        <v>#VALUE!</v>
      </c>
    </row>
    <row r="38" spans="1:3" ht="12.75">
      <c r="A38">
        <v>29</v>
      </c>
      <c r="B38">
        <f t="shared" si="0"/>
      </c>
      <c r="C38" t="e">
        <f>CODE(B38)+InputOutput!$B$6</f>
        <v>#VALUE!</v>
      </c>
    </row>
    <row r="39" spans="1:3" ht="12.75">
      <c r="A39">
        <v>30</v>
      </c>
      <c r="B39">
        <f t="shared" si="0"/>
      </c>
      <c r="C39" t="e">
        <f>CODE(B39)+InputOutput!$B$6</f>
        <v>#VALUE!</v>
      </c>
    </row>
    <row r="40" spans="1:3" ht="12.75">
      <c r="A40">
        <v>31</v>
      </c>
      <c r="B40">
        <f t="shared" si="0"/>
      </c>
      <c r="C40" t="e">
        <f>CODE(B40)+InputOutput!$B$6</f>
        <v>#VALUE!</v>
      </c>
    </row>
    <row r="41" spans="1:3" ht="12.75">
      <c r="A41">
        <v>32</v>
      </c>
      <c r="B41">
        <f t="shared" si="0"/>
      </c>
      <c r="C41" t="e">
        <f>CODE(B41)+InputOutput!$B$6</f>
        <v>#VALUE!</v>
      </c>
    </row>
    <row r="42" spans="1:3" ht="12.75">
      <c r="A42">
        <v>33</v>
      </c>
      <c r="B42">
        <f t="shared" si="0"/>
      </c>
      <c r="C42" t="e">
        <f>CODE(B42)+InputOutput!$B$6</f>
        <v>#VALUE!</v>
      </c>
    </row>
    <row r="43" spans="1:3" ht="12.75">
      <c r="A43">
        <v>34</v>
      </c>
      <c r="B43">
        <f t="shared" si="0"/>
      </c>
      <c r="C43" t="e">
        <f>CODE(B43)+InputOutput!$B$6</f>
        <v>#VALUE!</v>
      </c>
    </row>
    <row r="44" spans="1:3" ht="12.75">
      <c r="A44">
        <v>35</v>
      </c>
      <c r="B44">
        <f t="shared" si="0"/>
      </c>
      <c r="C44" t="e">
        <f>CODE(B44)+InputOutput!$B$6</f>
        <v>#VALUE!</v>
      </c>
    </row>
    <row r="45" spans="1:3" ht="12.75">
      <c r="A45">
        <v>36</v>
      </c>
      <c r="B45">
        <f t="shared" si="0"/>
      </c>
      <c r="C45" t="e">
        <f>CODE(B45)+InputOutput!$B$6</f>
        <v>#VALUE!</v>
      </c>
    </row>
    <row r="46" spans="1:3" ht="12.75">
      <c r="A46">
        <v>37</v>
      </c>
      <c r="B46">
        <f t="shared" si="0"/>
      </c>
      <c r="C46" t="e">
        <f>CODE(B46)+InputOutput!$B$6</f>
        <v>#VALUE!</v>
      </c>
    </row>
    <row r="47" spans="1:3" ht="12.75">
      <c r="A47">
        <v>38</v>
      </c>
      <c r="B47">
        <f t="shared" si="0"/>
      </c>
      <c r="C47" t="e">
        <f>CODE(B47)+InputOutput!$B$6</f>
        <v>#VALUE!</v>
      </c>
    </row>
    <row r="48" spans="1:3" ht="12.75">
      <c r="A48">
        <v>39</v>
      </c>
      <c r="B48">
        <f t="shared" si="0"/>
      </c>
      <c r="C48" t="e">
        <f>CODE(B48)+InputOutput!$B$6</f>
        <v>#VALUE!</v>
      </c>
    </row>
    <row r="49" spans="1:3" ht="12.75">
      <c r="A49">
        <v>40</v>
      </c>
      <c r="B49">
        <f t="shared" si="0"/>
      </c>
      <c r="C49" t="e">
        <f>CODE(B49)+InputOutput!$B$6</f>
        <v>#VALUE!</v>
      </c>
    </row>
    <row r="50" spans="1:3" ht="12.75">
      <c r="A50">
        <v>41</v>
      </c>
      <c r="B50">
        <f t="shared" si="0"/>
      </c>
      <c r="C50" t="e">
        <f>CODE(B50)+InputOutput!$B$6</f>
        <v>#VALUE!</v>
      </c>
    </row>
    <row r="51" spans="1:3" ht="12.75">
      <c r="A51">
        <v>42</v>
      </c>
      <c r="B51">
        <f t="shared" si="0"/>
      </c>
      <c r="C51" t="e">
        <f>CODE(B51)+InputOutput!$B$6</f>
        <v>#VALUE!</v>
      </c>
    </row>
    <row r="52" spans="1:3" ht="12.75">
      <c r="A52">
        <v>43</v>
      </c>
      <c r="B52">
        <f t="shared" si="0"/>
      </c>
      <c r="C52" t="e">
        <f>CODE(B52)+InputOutput!$B$6</f>
        <v>#VALUE!</v>
      </c>
    </row>
    <row r="53" spans="1:3" ht="12.75">
      <c r="A53">
        <v>44</v>
      </c>
      <c r="B53">
        <f t="shared" si="0"/>
      </c>
      <c r="C53" t="e">
        <f>CODE(B53)+InputOutput!$B$6</f>
        <v>#VALUE!</v>
      </c>
    </row>
    <row r="54" spans="1:3" ht="12.75">
      <c r="A54">
        <v>45</v>
      </c>
      <c r="B54">
        <f t="shared" si="0"/>
      </c>
      <c r="C54" t="e">
        <f>CODE(B54)+InputOutput!$B$6</f>
        <v>#VALUE!</v>
      </c>
    </row>
    <row r="55" spans="1:3" ht="12.75">
      <c r="A55">
        <v>46</v>
      </c>
      <c r="B55">
        <f t="shared" si="0"/>
      </c>
      <c r="C55" t="e">
        <f>CODE(B55)+InputOutput!$B$6</f>
        <v>#VALUE!</v>
      </c>
    </row>
    <row r="56" spans="1:3" ht="12.75">
      <c r="A56">
        <v>47</v>
      </c>
      <c r="B56">
        <f t="shared" si="0"/>
      </c>
      <c r="C56" t="e">
        <f>CODE(B56)+InputOutput!$B$6</f>
        <v>#VALUE!</v>
      </c>
    </row>
    <row r="57" spans="1:3" ht="12.75">
      <c r="A57">
        <v>48</v>
      </c>
      <c r="B57">
        <f t="shared" si="0"/>
      </c>
      <c r="C57" t="e">
        <f>CODE(B57)+InputOutput!$B$6</f>
        <v>#VALUE!</v>
      </c>
    </row>
    <row r="58" spans="1:3" ht="12.75">
      <c r="A58">
        <v>49</v>
      </c>
      <c r="B58">
        <f t="shared" si="0"/>
      </c>
      <c r="C58" t="e">
        <f>CODE(B58)+InputOutput!$B$6</f>
        <v>#VALUE!</v>
      </c>
    </row>
    <row r="59" spans="1:3" ht="12.75">
      <c r="A59">
        <v>50</v>
      </c>
      <c r="B59">
        <f t="shared" si="0"/>
      </c>
      <c r="C59" t="e">
        <f>CODE(B59)+InputOutput!$B$6</f>
        <v>#VALUE!</v>
      </c>
    </row>
    <row r="60" spans="1:3" ht="12.75">
      <c r="A60">
        <v>51</v>
      </c>
      <c r="B60">
        <f t="shared" si="0"/>
      </c>
      <c r="C60" t="e">
        <f>CODE(B60)+InputOutput!$B$6</f>
        <v>#VALUE!</v>
      </c>
    </row>
    <row r="61" spans="1:3" ht="12.75">
      <c r="A61">
        <v>52</v>
      </c>
      <c r="B61">
        <f t="shared" si="0"/>
      </c>
      <c r="C61" t="e">
        <f>CODE(B61)+InputOutput!$B$6</f>
        <v>#VALUE!</v>
      </c>
    </row>
    <row r="62" spans="1:3" ht="12.75">
      <c r="A62">
        <v>53</v>
      </c>
      <c r="B62">
        <f t="shared" si="0"/>
      </c>
      <c r="C62" t="e">
        <f>CODE(B62)+InputOutput!$B$6</f>
        <v>#VALUE!</v>
      </c>
    </row>
    <row r="63" spans="1:3" ht="12.75">
      <c r="A63">
        <v>54</v>
      </c>
      <c r="B63">
        <f t="shared" si="0"/>
      </c>
      <c r="C63" t="e">
        <f>CODE(B63)+InputOutput!$B$6</f>
        <v>#VALUE!</v>
      </c>
    </row>
    <row r="64" spans="1:3" ht="12.75">
      <c r="A64">
        <v>55</v>
      </c>
      <c r="B64">
        <f t="shared" si="0"/>
      </c>
      <c r="C64" t="e">
        <f>CODE(B64)+InputOutput!$B$6</f>
        <v>#VALUE!</v>
      </c>
    </row>
    <row r="65" spans="1:3" ht="12.75">
      <c r="A65">
        <v>56</v>
      </c>
      <c r="B65">
        <f t="shared" si="0"/>
      </c>
      <c r="C65" t="e">
        <f>CODE(B65)+InputOutput!$B$6</f>
        <v>#VALUE!</v>
      </c>
    </row>
    <row r="66" spans="1:3" ht="12.75">
      <c r="A66">
        <v>57</v>
      </c>
      <c r="B66">
        <f t="shared" si="0"/>
      </c>
      <c r="C66" t="e">
        <f>CODE(B66)+InputOutput!$B$6</f>
        <v>#VALUE!</v>
      </c>
    </row>
    <row r="67" spans="1:3" ht="12.75">
      <c r="A67">
        <v>58</v>
      </c>
      <c r="B67">
        <f t="shared" si="0"/>
      </c>
      <c r="C67" t="e">
        <f>CODE(B67)+InputOutput!$B$6</f>
        <v>#VALUE!</v>
      </c>
    </row>
    <row r="68" spans="1:3" ht="12.75">
      <c r="A68">
        <v>59</v>
      </c>
      <c r="B68">
        <f t="shared" si="0"/>
      </c>
      <c r="C68" t="e">
        <f>CODE(B68)+InputOutput!$B$6</f>
        <v>#VALUE!</v>
      </c>
    </row>
    <row r="69" spans="1:3" ht="12.75">
      <c r="A69">
        <v>60</v>
      </c>
      <c r="B69">
        <f t="shared" si="0"/>
      </c>
      <c r="C69" t="e">
        <f>CODE(B69)+InputOutput!$B$6</f>
        <v>#VALUE!</v>
      </c>
    </row>
    <row r="70" spans="1:3" ht="12.75">
      <c r="A70">
        <v>61</v>
      </c>
      <c r="B70">
        <f t="shared" si="0"/>
      </c>
      <c r="C70" t="e">
        <f>CODE(B70)+InputOutput!$B$6</f>
        <v>#VALUE!</v>
      </c>
    </row>
    <row r="71" spans="1:3" ht="12.75">
      <c r="A71">
        <v>62</v>
      </c>
      <c r="B71">
        <f t="shared" si="0"/>
      </c>
      <c r="C71" t="e">
        <f>CODE(B71)+InputOutput!$B$6</f>
        <v>#VALUE!</v>
      </c>
    </row>
    <row r="72" spans="1:3" ht="12.75">
      <c r="A72">
        <v>63</v>
      </c>
      <c r="B72">
        <f t="shared" si="0"/>
      </c>
      <c r="C72" t="e">
        <f>CODE(B72)+InputOutput!$B$6</f>
        <v>#VALUE!</v>
      </c>
    </row>
    <row r="73" spans="1:3" ht="12.75">
      <c r="A73">
        <v>64</v>
      </c>
      <c r="B73">
        <f t="shared" si="0"/>
      </c>
      <c r="C73" t="e">
        <f>CODE(B73)+InputOutput!$B$6</f>
        <v>#VALUE!</v>
      </c>
    </row>
    <row r="74" spans="1:3" ht="12.75">
      <c r="A74">
        <v>65</v>
      </c>
      <c r="B74">
        <f t="shared" si="0"/>
      </c>
      <c r="C74" t="e">
        <f>CODE(B74)+InputOutput!$B$6</f>
        <v>#VALUE!</v>
      </c>
    </row>
    <row r="75" spans="1:3" ht="12.75">
      <c r="A75">
        <v>66</v>
      </c>
      <c r="B75">
        <f t="shared" si="0"/>
      </c>
      <c r="C75" t="e">
        <f>CODE(B75)+InputOutput!$B$6</f>
        <v>#VALUE!</v>
      </c>
    </row>
    <row r="76" spans="1:3" ht="12.75">
      <c r="A76">
        <v>67</v>
      </c>
      <c r="B76">
        <f aca="true" t="shared" si="1" ref="B76:B89">IF(ISERR(LEFT(RIGHT($A$1,LEN($A$1)-A75),1)),"",LEFT(RIGHT($A$1,LEN($A$1)-A75),1))</f>
      </c>
      <c r="C76" t="e">
        <f>CODE(B76)+InputOutput!$B$6</f>
        <v>#VALUE!</v>
      </c>
    </row>
    <row r="77" spans="1:3" ht="12.75">
      <c r="A77">
        <v>68</v>
      </c>
      <c r="B77">
        <f t="shared" si="1"/>
      </c>
      <c r="C77" t="e">
        <f>CODE(B77)+InputOutput!$B$6</f>
        <v>#VALUE!</v>
      </c>
    </row>
    <row r="78" spans="1:3" ht="12.75">
      <c r="A78">
        <v>69</v>
      </c>
      <c r="B78">
        <f t="shared" si="1"/>
      </c>
      <c r="C78" t="e">
        <f>CODE(B78)+InputOutput!$B$6</f>
        <v>#VALUE!</v>
      </c>
    </row>
    <row r="79" spans="1:3" ht="12.75">
      <c r="A79">
        <v>70</v>
      </c>
      <c r="B79">
        <f t="shared" si="1"/>
      </c>
      <c r="C79" t="e">
        <f>CODE(B79)+InputOutput!$B$6</f>
        <v>#VALUE!</v>
      </c>
    </row>
    <row r="80" spans="1:3" ht="12.75">
      <c r="A80">
        <v>71</v>
      </c>
      <c r="B80">
        <f t="shared" si="1"/>
      </c>
      <c r="C80" t="e">
        <f>CODE(B80)+InputOutput!$B$6</f>
        <v>#VALUE!</v>
      </c>
    </row>
    <row r="81" spans="1:3" ht="12.75">
      <c r="A81">
        <v>72</v>
      </c>
      <c r="B81">
        <f t="shared" si="1"/>
      </c>
      <c r="C81" t="e">
        <f>CODE(B81)+InputOutput!$B$6</f>
        <v>#VALUE!</v>
      </c>
    </row>
    <row r="82" spans="1:3" ht="12.75">
      <c r="A82">
        <v>73</v>
      </c>
      <c r="B82">
        <f t="shared" si="1"/>
      </c>
      <c r="C82" t="e">
        <f>CODE(B82)+InputOutput!$B$6</f>
        <v>#VALUE!</v>
      </c>
    </row>
    <row r="83" spans="1:3" ht="12.75">
      <c r="A83">
        <v>74</v>
      </c>
      <c r="B83">
        <f t="shared" si="1"/>
      </c>
      <c r="C83" t="e">
        <f>CODE(B83)+InputOutput!$B$6</f>
        <v>#VALUE!</v>
      </c>
    </row>
    <row r="84" spans="1:3" ht="12.75">
      <c r="A84">
        <v>75</v>
      </c>
      <c r="B84">
        <f t="shared" si="1"/>
      </c>
      <c r="C84" t="e">
        <f>CODE(B84)+InputOutput!$B$6</f>
        <v>#VALUE!</v>
      </c>
    </row>
    <row r="85" spans="1:3" ht="12.75">
      <c r="A85">
        <v>76</v>
      </c>
      <c r="B85">
        <f t="shared" si="1"/>
      </c>
      <c r="C85" t="e">
        <f>CODE(B85)+InputOutput!$B$6</f>
        <v>#VALUE!</v>
      </c>
    </row>
    <row r="86" spans="1:3" ht="12.75">
      <c r="A86">
        <v>77</v>
      </c>
      <c r="B86">
        <f t="shared" si="1"/>
      </c>
      <c r="C86" t="e">
        <f>CODE(B86)+InputOutput!$B$6</f>
        <v>#VALUE!</v>
      </c>
    </row>
    <row r="87" spans="1:3" ht="12.75">
      <c r="A87">
        <v>78</v>
      </c>
      <c r="B87">
        <f t="shared" si="1"/>
      </c>
      <c r="C87" t="e">
        <f>CODE(B87)+InputOutput!$B$6</f>
        <v>#VALUE!</v>
      </c>
    </row>
    <row r="88" spans="1:3" ht="12.75">
      <c r="A88">
        <v>79</v>
      </c>
      <c r="B88">
        <f t="shared" si="1"/>
      </c>
      <c r="C88" t="e">
        <f>CODE(B88)+InputOutput!$B$6</f>
        <v>#VALUE!</v>
      </c>
    </row>
    <row r="89" spans="1:3" ht="12.75">
      <c r="A89">
        <v>80</v>
      </c>
      <c r="B89">
        <f t="shared" si="1"/>
      </c>
      <c r="C89" t="e">
        <f>CODE(B89)+InputOutput!$B$6</f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C89"/>
  <sheetViews>
    <sheetView workbookViewId="0" topLeftCell="A1">
      <selection activeCell="A1" sqref="A1"/>
    </sheetView>
  </sheetViews>
  <sheetFormatPr defaultColWidth="11.00390625" defaultRowHeight="12.75"/>
  <sheetData>
    <row r="1" ht="12.75">
      <c r="A1" t="str">
        <f>IF(InputOutput!B3="",".",InputOutput!B3)</f>
        <v>feedback</v>
      </c>
    </row>
    <row r="9" spans="2:3" ht="12.75">
      <c r="B9" t="s">
        <v>37</v>
      </c>
      <c r="C9" t="s">
        <v>36</v>
      </c>
    </row>
    <row r="10" spans="1:3" ht="12.75">
      <c r="A10">
        <v>1</v>
      </c>
      <c r="B10" t="str">
        <f>LEFT($A$1,1)</f>
        <v>f</v>
      </c>
      <c r="C10">
        <f>IF(CODE(B10)=32,46+InputOutput!$B$6,CODE(B10)+InputOutput!$B$6)</f>
        <v>146</v>
      </c>
    </row>
    <row r="11" spans="1:3" ht="12.75">
      <c r="A11">
        <v>2</v>
      </c>
      <c r="B11" t="str">
        <f aca="true" t="shared" si="0" ref="B11:B42">IF(ISERR(LEFT(RIGHT($A$1,LEN($A$1)-A10),1)),"",LEFT(RIGHT($A$1,LEN($A$1)-A10),1))</f>
        <v>e</v>
      </c>
      <c r="C11">
        <f>IF(CODE(B11)=32,46+InputOutput!$B$6,CODE(B11)+InputOutput!$B$6)</f>
        <v>145</v>
      </c>
    </row>
    <row r="12" spans="1:3" ht="12.75">
      <c r="A12">
        <v>3</v>
      </c>
      <c r="B12" t="str">
        <f t="shared" si="0"/>
        <v>e</v>
      </c>
      <c r="C12">
        <f>IF(CODE(B12)=32,46+InputOutput!$B$6,CODE(B12)+InputOutput!$B$6)</f>
        <v>145</v>
      </c>
    </row>
    <row r="13" spans="1:3" ht="12.75">
      <c r="A13">
        <v>4</v>
      </c>
      <c r="B13" t="str">
        <f t="shared" si="0"/>
        <v>d</v>
      </c>
      <c r="C13">
        <f>IF(CODE(B13)=32,46+InputOutput!$B$6,CODE(B13)+InputOutput!$B$6)</f>
        <v>144</v>
      </c>
    </row>
    <row r="14" spans="1:3" ht="12.75">
      <c r="A14">
        <v>5</v>
      </c>
      <c r="B14" t="str">
        <f t="shared" si="0"/>
        <v>b</v>
      </c>
      <c r="C14">
        <f>IF(CODE(B14)=32,46+InputOutput!$B$6,CODE(B14)+InputOutput!$B$6)</f>
        <v>142</v>
      </c>
    </row>
    <row r="15" spans="1:3" ht="12.75">
      <c r="A15">
        <v>6</v>
      </c>
      <c r="B15" t="str">
        <f t="shared" si="0"/>
        <v>a</v>
      </c>
      <c r="C15">
        <f>IF(CODE(B15)=32,46+InputOutput!$B$6,CODE(B15)+InputOutput!$B$6)</f>
        <v>141</v>
      </c>
    </row>
    <row r="16" spans="1:3" ht="12.75">
      <c r="A16">
        <v>7</v>
      </c>
      <c r="B16" t="str">
        <f t="shared" si="0"/>
        <v>c</v>
      </c>
      <c r="C16">
        <f>IF(CODE(B16)=32,46+InputOutput!$B$6,CODE(B16)+InputOutput!$B$6)</f>
        <v>143</v>
      </c>
    </row>
    <row r="17" spans="1:3" ht="12.75">
      <c r="A17">
        <v>8</v>
      </c>
      <c r="B17" t="str">
        <f t="shared" si="0"/>
        <v>k</v>
      </c>
      <c r="C17">
        <f>IF(CODE(B17)=32,46+InputOutput!$B$6,CODE(B17)+InputOutput!$B$6)</f>
        <v>151</v>
      </c>
    </row>
    <row r="18" spans="1:3" ht="12.75">
      <c r="A18">
        <v>9</v>
      </c>
      <c r="B18">
        <f t="shared" si="0"/>
      </c>
      <c r="C18" t="e">
        <f>IF(CODE(B18)=32,46+InputOutput!$B$6,CODE(B18)+InputOutput!$B$6)</f>
        <v>#VALUE!</v>
      </c>
    </row>
    <row r="19" spans="1:3" ht="12.75">
      <c r="A19">
        <v>10</v>
      </c>
      <c r="B19">
        <f t="shared" si="0"/>
      </c>
      <c r="C19" t="e">
        <f>IF(CODE(B19)=32,46+InputOutput!$B$6,CODE(B19)+InputOutput!$B$6)</f>
        <v>#VALUE!</v>
      </c>
    </row>
    <row r="20" spans="1:3" ht="12.75">
      <c r="A20">
        <v>11</v>
      </c>
      <c r="B20">
        <f t="shared" si="0"/>
      </c>
      <c r="C20" t="e">
        <f>IF(CODE(B20)=32,46+InputOutput!$B$6,CODE(B20)+InputOutput!$B$6)</f>
        <v>#VALUE!</v>
      </c>
    </row>
    <row r="21" spans="1:3" ht="12.75">
      <c r="A21">
        <v>12</v>
      </c>
      <c r="B21">
        <f t="shared" si="0"/>
      </c>
      <c r="C21" t="e">
        <f>IF(CODE(B21)=32,46+InputOutput!$B$6,CODE(B21)+InputOutput!$B$6)</f>
        <v>#VALUE!</v>
      </c>
    </row>
    <row r="22" spans="1:3" ht="12.75">
      <c r="A22">
        <v>13</v>
      </c>
      <c r="B22">
        <f t="shared" si="0"/>
      </c>
      <c r="C22" t="e">
        <f>IF(CODE(B22)=32,46+InputOutput!$B$6,CODE(B22)+InputOutput!$B$6)</f>
        <v>#VALUE!</v>
      </c>
    </row>
    <row r="23" spans="1:3" ht="12.75">
      <c r="A23">
        <v>14</v>
      </c>
      <c r="B23">
        <f t="shared" si="0"/>
      </c>
      <c r="C23" t="e">
        <f>IF(CODE(B23)=32,46+InputOutput!$B$6,CODE(B23)+InputOutput!$B$6)</f>
        <v>#VALUE!</v>
      </c>
    </row>
    <row r="24" spans="1:3" ht="12.75">
      <c r="A24">
        <v>15</v>
      </c>
      <c r="B24">
        <f t="shared" si="0"/>
      </c>
      <c r="C24" t="e">
        <f>IF(CODE(B24)=32,46+InputOutput!$B$6,CODE(B24)+InputOutput!$B$6)</f>
        <v>#VALUE!</v>
      </c>
    </row>
    <row r="25" spans="1:3" ht="12.75">
      <c r="A25">
        <v>16</v>
      </c>
      <c r="B25">
        <f t="shared" si="0"/>
      </c>
      <c r="C25" t="e">
        <f>IF(CODE(B25)=32,46+InputOutput!$B$6,CODE(B25)+InputOutput!$B$6)</f>
        <v>#VALUE!</v>
      </c>
    </row>
    <row r="26" spans="1:3" ht="12.75">
      <c r="A26">
        <v>17</v>
      </c>
      <c r="B26">
        <f t="shared" si="0"/>
      </c>
      <c r="C26" t="e">
        <f>IF(CODE(B26)=32,46+InputOutput!$B$6,CODE(B26)+InputOutput!$B$6)</f>
        <v>#VALUE!</v>
      </c>
    </row>
    <row r="27" spans="1:3" ht="12.75">
      <c r="A27">
        <v>18</v>
      </c>
      <c r="B27">
        <f t="shared" si="0"/>
      </c>
      <c r="C27" t="e">
        <f>IF(CODE(B27)=32,46+InputOutput!$B$6,CODE(B27)+InputOutput!$B$6)</f>
        <v>#VALUE!</v>
      </c>
    </row>
    <row r="28" spans="1:3" ht="12.75">
      <c r="A28">
        <v>19</v>
      </c>
      <c r="B28">
        <f t="shared" si="0"/>
      </c>
      <c r="C28" t="e">
        <f>IF(CODE(B28)=32,46+InputOutput!$B$6,CODE(B28)+InputOutput!$B$6)</f>
        <v>#VALUE!</v>
      </c>
    </row>
    <row r="29" spans="1:3" ht="12.75">
      <c r="A29">
        <v>20</v>
      </c>
      <c r="B29">
        <f t="shared" si="0"/>
      </c>
      <c r="C29" t="e">
        <f>IF(CODE(B29)=32,46+InputOutput!$B$6,CODE(B29)+InputOutput!$B$6)</f>
        <v>#VALUE!</v>
      </c>
    </row>
    <row r="30" spans="1:3" ht="12.75">
      <c r="A30">
        <v>21</v>
      </c>
      <c r="B30">
        <f t="shared" si="0"/>
      </c>
      <c r="C30" t="e">
        <f>IF(CODE(B30)=32,46+InputOutput!$B$6,CODE(B30)+InputOutput!$B$6)</f>
        <v>#VALUE!</v>
      </c>
    </row>
    <row r="31" spans="1:3" ht="12.75">
      <c r="A31">
        <v>22</v>
      </c>
      <c r="B31">
        <f t="shared" si="0"/>
      </c>
      <c r="C31" t="e">
        <f>IF(CODE(B31)=32,46+InputOutput!$B$6,CODE(B31)+InputOutput!$B$6)</f>
        <v>#VALUE!</v>
      </c>
    </row>
    <row r="32" spans="1:3" ht="12.75">
      <c r="A32">
        <v>23</v>
      </c>
      <c r="B32">
        <f t="shared" si="0"/>
      </c>
      <c r="C32" t="e">
        <f>IF(CODE(B32)=32,46+InputOutput!$B$6,CODE(B32)+InputOutput!$B$6)</f>
        <v>#VALUE!</v>
      </c>
    </row>
    <row r="33" spans="1:3" ht="12.75">
      <c r="A33">
        <v>24</v>
      </c>
      <c r="B33">
        <f t="shared" si="0"/>
      </c>
      <c r="C33" t="e">
        <f>IF(CODE(B33)=32,46+InputOutput!$B$6,CODE(B33)+InputOutput!$B$6)</f>
        <v>#VALUE!</v>
      </c>
    </row>
    <row r="34" spans="1:3" ht="12.75">
      <c r="A34">
        <v>25</v>
      </c>
      <c r="B34">
        <f t="shared" si="0"/>
      </c>
      <c r="C34" t="e">
        <f>IF(CODE(B34)=32,46+InputOutput!$B$6,CODE(B34)+InputOutput!$B$6)</f>
        <v>#VALUE!</v>
      </c>
    </row>
    <row r="35" spans="1:3" ht="12.75">
      <c r="A35">
        <v>26</v>
      </c>
      <c r="B35">
        <f t="shared" si="0"/>
      </c>
      <c r="C35" t="e">
        <f>IF(CODE(B35)=32,46+InputOutput!$B$6,CODE(B35)+InputOutput!$B$6)</f>
        <v>#VALUE!</v>
      </c>
    </row>
    <row r="36" spans="1:3" ht="12.75">
      <c r="A36">
        <v>27</v>
      </c>
      <c r="B36">
        <f t="shared" si="0"/>
      </c>
      <c r="C36" t="e">
        <f>IF(CODE(B36)=32,46+InputOutput!$B$6,CODE(B36)+InputOutput!$B$6)</f>
        <v>#VALUE!</v>
      </c>
    </row>
    <row r="37" spans="1:3" ht="12.75">
      <c r="A37">
        <v>28</v>
      </c>
      <c r="B37">
        <f t="shared" si="0"/>
      </c>
      <c r="C37" t="e">
        <f>IF(CODE(B37)=32,46+InputOutput!$B$6,CODE(B37)+InputOutput!$B$6)</f>
        <v>#VALUE!</v>
      </c>
    </row>
    <row r="38" spans="1:3" ht="12.75">
      <c r="A38">
        <v>29</v>
      </c>
      <c r="B38">
        <f t="shared" si="0"/>
      </c>
      <c r="C38" t="e">
        <f>IF(CODE(B38)=32,46+InputOutput!$B$6,CODE(B38)+InputOutput!$B$6)</f>
        <v>#VALUE!</v>
      </c>
    </row>
    <row r="39" spans="1:3" ht="12.75">
      <c r="A39">
        <v>30</v>
      </c>
      <c r="B39">
        <f t="shared" si="0"/>
      </c>
      <c r="C39" t="e">
        <f>IF(CODE(B39)=32,46+InputOutput!$B$6,CODE(B39)+InputOutput!$B$6)</f>
        <v>#VALUE!</v>
      </c>
    </row>
    <row r="40" spans="1:3" ht="12.75">
      <c r="A40">
        <v>31</v>
      </c>
      <c r="B40">
        <f t="shared" si="0"/>
      </c>
      <c r="C40" t="e">
        <f>IF(CODE(B40)=32,46+InputOutput!$B$6,CODE(B40)+InputOutput!$B$6)</f>
        <v>#VALUE!</v>
      </c>
    </row>
    <row r="41" spans="1:3" ht="12.75">
      <c r="A41">
        <v>32</v>
      </c>
      <c r="B41">
        <f t="shared" si="0"/>
      </c>
      <c r="C41" t="e">
        <f>IF(CODE(B41)=32,46+InputOutput!$B$6,CODE(B41)+InputOutput!$B$6)</f>
        <v>#VALUE!</v>
      </c>
    </row>
    <row r="42" spans="1:3" ht="12.75">
      <c r="A42">
        <v>33</v>
      </c>
      <c r="B42">
        <f t="shared" si="0"/>
      </c>
      <c r="C42" t="e">
        <f>IF(CODE(B42)=32,46+InputOutput!$B$6,CODE(B42)+InputOutput!$B$6)</f>
        <v>#VALUE!</v>
      </c>
    </row>
    <row r="43" spans="1:3" ht="12.75">
      <c r="A43">
        <v>34</v>
      </c>
      <c r="B43">
        <f aca="true" t="shared" si="1" ref="B43:B74">IF(ISERR(LEFT(RIGHT($A$1,LEN($A$1)-A42),1)),"",LEFT(RIGHT($A$1,LEN($A$1)-A42),1))</f>
      </c>
      <c r="C43" t="e">
        <f>IF(CODE(B43)=32,46+InputOutput!$B$6,CODE(B43)+InputOutput!$B$6)</f>
        <v>#VALUE!</v>
      </c>
    </row>
    <row r="44" spans="1:3" ht="12.75">
      <c r="A44">
        <v>35</v>
      </c>
      <c r="B44">
        <f t="shared" si="1"/>
      </c>
      <c r="C44" t="e">
        <f>IF(CODE(B44)=32,46+InputOutput!$B$6,CODE(B44)+InputOutput!$B$6)</f>
        <v>#VALUE!</v>
      </c>
    </row>
    <row r="45" spans="1:3" ht="12.75">
      <c r="A45">
        <v>36</v>
      </c>
      <c r="B45">
        <f t="shared" si="1"/>
      </c>
      <c r="C45" t="e">
        <f>IF(CODE(B45)=32,46+InputOutput!$B$6,CODE(B45)+InputOutput!$B$6)</f>
        <v>#VALUE!</v>
      </c>
    </row>
    <row r="46" spans="1:3" ht="12.75">
      <c r="A46">
        <v>37</v>
      </c>
      <c r="B46">
        <f t="shared" si="1"/>
      </c>
      <c r="C46" t="e">
        <f>IF(CODE(B46)=32,46+InputOutput!$B$6,CODE(B46)+InputOutput!$B$6)</f>
        <v>#VALUE!</v>
      </c>
    </row>
    <row r="47" spans="1:3" ht="12.75">
      <c r="A47">
        <v>38</v>
      </c>
      <c r="B47">
        <f t="shared" si="1"/>
      </c>
      <c r="C47" t="e">
        <f>IF(CODE(B47)=32,46+InputOutput!$B$6,CODE(B47)+InputOutput!$B$6)</f>
        <v>#VALUE!</v>
      </c>
    </row>
    <row r="48" spans="1:3" ht="12.75">
      <c r="A48">
        <v>39</v>
      </c>
      <c r="B48">
        <f t="shared" si="1"/>
      </c>
      <c r="C48" t="e">
        <f>IF(CODE(B48)=32,46+InputOutput!$B$6,CODE(B48)+InputOutput!$B$6)</f>
        <v>#VALUE!</v>
      </c>
    </row>
    <row r="49" spans="1:3" ht="12.75">
      <c r="A49">
        <v>40</v>
      </c>
      <c r="B49">
        <f t="shared" si="1"/>
      </c>
      <c r="C49" t="e">
        <f>IF(CODE(B49)=32,46+InputOutput!$B$6,CODE(B49)+InputOutput!$B$6)</f>
        <v>#VALUE!</v>
      </c>
    </row>
    <row r="50" spans="1:3" ht="12.75">
      <c r="A50">
        <v>41</v>
      </c>
      <c r="B50">
        <f t="shared" si="1"/>
      </c>
      <c r="C50" t="e">
        <f>IF(CODE(B50)=32,46+InputOutput!$B$6,CODE(B50)+InputOutput!$B$6)</f>
        <v>#VALUE!</v>
      </c>
    </row>
    <row r="51" spans="1:3" ht="12.75">
      <c r="A51">
        <v>42</v>
      </c>
      <c r="B51">
        <f t="shared" si="1"/>
      </c>
      <c r="C51" t="e">
        <f>IF(CODE(B51)=32,46+InputOutput!$B$6,CODE(B51)+InputOutput!$B$6)</f>
        <v>#VALUE!</v>
      </c>
    </row>
    <row r="52" spans="1:3" ht="12.75">
      <c r="A52">
        <v>43</v>
      </c>
      <c r="B52">
        <f t="shared" si="1"/>
      </c>
      <c r="C52" t="e">
        <f>IF(CODE(B52)=32,46+InputOutput!$B$6,CODE(B52)+InputOutput!$B$6)</f>
        <v>#VALUE!</v>
      </c>
    </row>
    <row r="53" spans="1:3" ht="12.75">
      <c r="A53">
        <v>44</v>
      </c>
      <c r="B53">
        <f t="shared" si="1"/>
      </c>
      <c r="C53" t="e">
        <f>IF(CODE(B53)=32,46+InputOutput!$B$6,CODE(B53)+InputOutput!$B$6)</f>
        <v>#VALUE!</v>
      </c>
    </row>
    <row r="54" spans="1:3" ht="12.75">
      <c r="A54">
        <v>45</v>
      </c>
      <c r="B54">
        <f t="shared" si="1"/>
      </c>
      <c r="C54" t="e">
        <f>IF(CODE(B54)=32,46+InputOutput!$B$6,CODE(B54)+InputOutput!$B$6)</f>
        <v>#VALUE!</v>
      </c>
    </row>
    <row r="55" spans="1:3" ht="12.75">
      <c r="A55">
        <v>46</v>
      </c>
      <c r="B55">
        <f t="shared" si="1"/>
      </c>
      <c r="C55" t="e">
        <f>IF(CODE(B55)=32,46+InputOutput!$B$6,CODE(B55)+InputOutput!$B$6)</f>
        <v>#VALUE!</v>
      </c>
    </row>
    <row r="56" spans="1:3" ht="12.75">
      <c r="A56">
        <v>47</v>
      </c>
      <c r="B56">
        <f t="shared" si="1"/>
      </c>
      <c r="C56" t="e">
        <f>IF(CODE(B56)=32,46+InputOutput!$B$6,CODE(B56)+InputOutput!$B$6)</f>
        <v>#VALUE!</v>
      </c>
    </row>
    <row r="57" spans="1:3" ht="12.75">
      <c r="A57">
        <v>48</v>
      </c>
      <c r="B57">
        <f t="shared" si="1"/>
      </c>
      <c r="C57" t="e">
        <f>IF(CODE(B57)=32,46+InputOutput!$B$6,CODE(B57)+InputOutput!$B$6)</f>
        <v>#VALUE!</v>
      </c>
    </row>
    <row r="58" spans="1:3" ht="12.75">
      <c r="A58">
        <v>49</v>
      </c>
      <c r="B58">
        <f t="shared" si="1"/>
      </c>
      <c r="C58" t="e">
        <f>IF(CODE(B58)=32,46+InputOutput!$B$6,CODE(B58)+InputOutput!$B$6)</f>
        <v>#VALUE!</v>
      </c>
    </row>
    <row r="59" spans="1:3" ht="12.75">
      <c r="A59">
        <v>50</v>
      </c>
      <c r="B59">
        <f t="shared" si="1"/>
      </c>
      <c r="C59" t="e">
        <f>IF(CODE(B59)=32,46+InputOutput!$B$6,CODE(B59)+InputOutput!$B$6)</f>
        <v>#VALUE!</v>
      </c>
    </row>
    <row r="60" spans="1:3" ht="12.75">
      <c r="A60">
        <v>51</v>
      </c>
      <c r="B60">
        <f t="shared" si="1"/>
      </c>
      <c r="C60" t="e">
        <f>IF(CODE(B60)=32,46+InputOutput!$B$6,CODE(B60)+InputOutput!$B$6)</f>
        <v>#VALUE!</v>
      </c>
    </row>
    <row r="61" spans="1:3" ht="12.75">
      <c r="A61">
        <v>52</v>
      </c>
      <c r="B61">
        <f t="shared" si="1"/>
      </c>
      <c r="C61" t="e">
        <f>IF(CODE(B61)=32,46+InputOutput!$B$6,CODE(B61)+InputOutput!$B$6)</f>
        <v>#VALUE!</v>
      </c>
    </row>
    <row r="62" spans="1:3" ht="12.75">
      <c r="A62">
        <v>53</v>
      </c>
      <c r="B62">
        <f t="shared" si="1"/>
      </c>
      <c r="C62" t="e">
        <f>IF(CODE(B62)=32,46+InputOutput!$B$6,CODE(B62)+InputOutput!$B$6)</f>
        <v>#VALUE!</v>
      </c>
    </row>
    <row r="63" spans="1:3" ht="12.75">
      <c r="A63">
        <v>54</v>
      </c>
      <c r="B63">
        <f t="shared" si="1"/>
      </c>
      <c r="C63" t="e">
        <f>IF(CODE(B63)=32,46+InputOutput!$B$6,CODE(B63)+InputOutput!$B$6)</f>
        <v>#VALUE!</v>
      </c>
    </row>
    <row r="64" spans="1:3" ht="12.75">
      <c r="A64">
        <v>55</v>
      </c>
      <c r="B64">
        <f t="shared" si="1"/>
      </c>
      <c r="C64" t="e">
        <f>IF(CODE(B64)=32,46+InputOutput!$B$6,CODE(B64)+InputOutput!$B$6)</f>
        <v>#VALUE!</v>
      </c>
    </row>
    <row r="65" spans="1:3" ht="12.75">
      <c r="A65">
        <v>56</v>
      </c>
      <c r="B65">
        <f t="shared" si="1"/>
      </c>
      <c r="C65" t="e">
        <f>IF(CODE(B65)=32,46+InputOutput!$B$6,CODE(B65)+InputOutput!$B$6)</f>
        <v>#VALUE!</v>
      </c>
    </row>
    <row r="66" spans="1:3" ht="12.75">
      <c r="A66">
        <v>57</v>
      </c>
      <c r="B66">
        <f t="shared" si="1"/>
      </c>
      <c r="C66" t="e">
        <f>IF(CODE(B66)=32,46+InputOutput!$B$6,CODE(B66)+InputOutput!$B$6)</f>
        <v>#VALUE!</v>
      </c>
    </row>
    <row r="67" spans="1:3" ht="12.75">
      <c r="A67">
        <v>58</v>
      </c>
      <c r="B67">
        <f t="shared" si="1"/>
      </c>
      <c r="C67" t="e">
        <f>IF(CODE(B67)=32,46+InputOutput!$B$6,CODE(B67)+InputOutput!$B$6)</f>
        <v>#VALUE!</v>
      </c>
    </row>
    <row r="68" spans="1:3" ht="12.75">
      <c r="A68">
        <v>59</v>
      </c>
      <c r="B68">
        <f t="shared" si="1"/>
      </c>
      <c r="C68" t="e">
        <f>IF(CODE(B68)=32,46+InputOutput!$B$6,CODE(B68)+InputOutput!$B$6)</f>
        <v>#VALUE!</v>
      </c>
    </row>
    <row r="69" spans="1:3" ht="12.75">
      <c r="A69">
        <v>60</v>
      </c>
      <c r="B69">
        <f t="shared" si="1"/>
      </c>
      <c r="C69" t="e">
        <f>IF(CODE(B69)=32,46+InputOutput!$B$6,CODE(B69)+InputOutput!$B$6)</f>
        <v>#VALUE!</v>
      </c>
    </row>
    <row r="70" spans="1:3" ht="12.75">
      <c r="A70">
        <v>61</v>
      </c>
      <c r="B70">
        <f t="shared" si="1"/>
      </c>
      <c r="C70" t="e">
        <f>IF(CODE(B70)=32,46+InputOutput!$B$6,CODE(B70)+InputOutput!$B$6)</f>
        <v>#VALUE!</v>
      </c>
    </row>
    <row r="71" spans="1:3" ht="12.75">
      <c r="A71">
        <v>62</v>
      </c>
      <c r="B71">
        <f t="shared" si="1"/>
      </c>
      <c r="C71" t="e">
        <f>IF(CODE(B71)=32,46+InputOutput!$B$6,CODE(B71)+InputOutput!$B$6)</f>
        <v>#VALUE!</v>
      </c>
    </row>
    <row r="72" spans="1:3" ht="12.75">
      <c r="A72">
        <v>63</v>
      </c>
      <c r="B72">
        <f t="shared" si="1"/>
      </c>
      <c r="C72" t="e">
        <f>IF(CODE(B72)=32,46+InputOutput!$B$6,CODE(B72)+InputOutput!$B$6)</f>
        <v>#VALUE!</v>
      </c>
    </row>
    <row r="73" spans="1:3" ht="12.75">
      <c r="A73">
        <v>64</v>
      </c>
      <c r="B73">
        <f t="shared" si="1"/>
      </c>
      <c r="C73" t="e">
        <f>IF(CODE(B73)=32,46+InputOutput!$B$6,CODE(B73)+InputOutput!$B$6)</f>
        <v>#VALUE!</v>
      </c>
    </row>
    <row r="74" spans="1:3" ht="12.75">
      <c r="A74">
        <v>65</v>
      </c>
      <c r="B74">
        <f t="shared" si="1"/>
      </c>
      <c r="C74" t="e">
        <f>IF(CODE(B74)=32,46+InputOutput!$B$6,CODE(B74)+InputOutput!$B$6)</f>
        <v>#VALUE!</v>
      </c>
    </row>
    <row r="75" spans="1:3" ht="12.75">
      <c r="A75">
        <v>66</v>
      </c>
      <c r="B75">
        <f aca="true" t="shared" si="2" ref="B75:B89">IF(ISERR(LEFT(RIGHT($A$1,LEN($A$1)-A74),1)),"",LEFT(RIGHT($A$1,LEN($A$1)-A74),1))</f>
      </c>
      <c r="C75" t="e">
        <f>IF(CODE(B75)=32,46+InputOutput!$B$6,CODE(B75)+InputOutput!$B$6)</f>
        <v>#VALUE!</v>
      </c>
    </row>
    <row r="76" spans="1:3" ht="12.75">
      <c r="A76">
        <v>67</v>
      </c>
      <c r="B76">
        <f t="shared" si="2"/>
      </c>
      <c r="C76" t="e">
        <f>IF(CODE(B76)=32,46+InputOutput!$B$6,CODE(B76)+InputOutput!$B$6)</f>
        <v>#VALUE!</v>
      </c>
    </row>
    <row r="77" spans="1:3" ht="12.75">
      <c r="A77">
        <v>68</v>
      </c>
      <c r="B77">
        <f t="shared" si="2"/>
      </c>
      <c r="C77" t="e">
        <f>IF(CODE(B77)=32,46+InputOutput!$B$6,CODE(B77)+InputOutput!$B$6)</f>
        <v>#VALUE!</v>
      </c>
    </row>
    <row r="78" spans="1:3" ht="12.75">
      <c r="A78">
        <v>69</v>
      </c>
      <c r="B78">
        <f t="shared" si="2"/>
      </c>
      <c r="C78" t="e">
        <f>IF(CODE(B78)=32,46+InputOutput!$B$6,CODE(B78)+InputOutput!$B$6)</f>
        <v>#VALUE!</v>
      </c>
    </row>
    <row r="79" spans="1:3" ht="12.75">
      <c r="A79">
        <v>70</v>
      </c>
      <c r="B79">
        <f t="shared" si="2"/>
      </c>
      <c r="C79" t="e">
        <f>IF(CODE(B79)=32,46+InputOutput!$B$6,CODE(B79)+InputOutput!$B$6)</f>
        <v>#VALUE!</v>
      </c>
    </row>
    <row r="80" spans="1:3" ht="12.75">
      <c r="A80">
        <v>71</v>
      </c>
      <c r="B80">
        <f t="shared" si="2"/>
      </c>
      <c r="C80" t="e">
        <f>IF(CODE(B80)=32,46+InputOutput!$B$6,CODE(B80)+InputOutput!$B$6)</f>
        <v>#VALUE!</v>
      </c>
    </row>
    <row r="81" spans="1:3" ht="12.75">
      <c r="A81">
        <v>72</v>
      </c>
      <c r="B81">
        <f t="shared" si="2"/>
      </c>
      <c r="C81" t="e">
        <f>IF(CODE(B81)=32,46+InputOutput!$B$6,CODE(B81)+InputOutput!$B$6)</f>
        <v>#VALUE!</v>
      </c>
    </row>
    <row r="82" spans="1:3" ht="12.75">
      <c r="A82">
        <v>73</v>
      </c>
      <c r="B82">
        <f t="shared" si="2"/>
      </c>
      <c r="C82" t="e">
        <f>IF(CODE(B82)=32,46+InputOutput!$B$6,CODE(B82)+InputOutput!$B$6)</f>
        <v>#VALUE!</v>
      </c>
    </row>
    <row r="83" spans="1:3" ht="12.75">
      <c r="A83">
        <v>74</v>
      </c>
      <c r="B83">
        <f t="shared" si="2"/>
      </c>
      <c r="C83" t="e">
        <f>IF(CODE(B83)=32,46+InputOutput!$B$6,CODE(B83)+InputOutput!$B$6)</f>
        <v>#VALUE!</v>
      </c>
    </row>
    <row r="84" spans="1:3" ht="12.75">
      <c r="A84">
        <v>75</v>
      </c>
      <c r="B84">
        <f t="shared" si="2"/>
      </c>
      <c r="C84" t="e">
        <f>IF(CODE(B84)=32,46+InputOutput!$B$6,CODE(B84)+InputOutput!$B$6)</f>
        <v>#VALUE!</v>
      </c>
    </row>
    <row r="85" spans="1:3" ht="12.75">
      <c r="A85">
        <v>76</v>
      </c>
      <c r="B85">
        <f t="shared" si="2"/>
      </c>
      <c r="C85" t="e">
        <f>IF(CODE(B85)=32,46+InputOutput!$B$6,CODE(B85)+InputOutput!$B$6)</f>
        <v>#VALUE!</v>
      </c>
    </row>
    <row r="86" spans="1:3" ht="12.75">
      <c r="A86">
        <v>77</v>
      </c>
      <c r="B86">
        <f t="shared" si="2"/>
      </c>
      <c r="C86" t="e">
        <f>IF(CODE(B86)=32,46+InputOutput!$B$6,CODE(B86)+InputOutput!$B$6)</f>
        <v>#VALUE!</v>
      </c>
    </row>
    <row r="87" spans="1:3" ht="12.75">
      <c r="A87">
        <v>78</v>
      </c>
      <c r="B87">
        <f t="shared" si="2"/>
      </c>
      <c r="C87" t="e">
        <f>IF(CODE(B87)=32,46+InputOutput!$B$6,CODE(B87)+InputOutput!$B$6)</f>
        <v>#VALUE!</v>
      </c>
    </row>
    <row r="88" spans="1:3" ht="12.75">
      <c r="A88">
        <v>79</v>
      </c>
      <c r="B88">
        <f t="shared" si="2"/>
      </c>
      <c r="C88" t="e">
        <f>IF(CODE(B88)=32,46+InputOutput!$B$6,CODE(B88)+InputOutput!$B$6)</f>
        <v>#VALUE!</v>
      </c>
    </row>
    <row r="89" spans="1:3" ht="12.75">
      <c r="A89">
        <v>80</v>
      </c>
      <c r="B89">
        <f t="shared" si="2"/>
      </c>
      <c r="C89" t="e">
        <f>IF(CODE(B89)=32,46+InputOutput!$B$6,CODE(B89)+InputOutput!$B$6)</f>
        <v>#VALUE!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Bor</dc:creator>
  <cp:keywords/>
  <dc:description/>
  <cp:lastModifiedBy>Alastair Bor</cp:lastModifiedBy>
  <dcterms:created xsi:type="dcterms:W3CDTF">2005-12-31T23:35:28Z</dcterms:created>
  <cp:category/>
  <cp:version/>
  <cp:contentType/>
  <cp:contentStatus/>
</cp:coreProperties>
</file>